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<sst xmlns="http://schemas.openxmlformats.org/spreadsheetml/2006/main" count="196" uniqueCount="135">
  <si>
    <t>山东旅游职业学院2024年分省分专业招生计划一览表</t>
  </si>
  <si>
    <t>序号</t>
  </si>
  <si>
    <t>系部名称</t>
  </si>
  <si>
    <t>专业代号</t>
  </si>
  <si>
    <t>专业名称</t>
  </si>
  <si>
    <t>专业说明</t>
  </si>
  <si>
    <t>学制</t>
  </si>
  <si>
    <t>学费</t>
  </si>
  <si>
    <t>春季高考</t>
  </si>
  <si>
    <t>夏季高考</t>
  </si>
  <si>
    <t>合计</t>
  </si>
  <si>
    <t>专业类别</t>
  </si>
  <si>
    <t>计划数</t>
  </si>
  <si>
    <t>山东</t>
  </si>
  <si>
    <t>河北</t>
  </si>
  <si>
    <t>天津</t>
  </si>
  <si>
    <t>山西</t>
  </si>
  <si>
    <t>内蒙古</t>
  </si>
  <si>
    <t>黑龙江</t>
  </si>
  <si>
    <t>安徽</t>
  </si>
  <si>
    <t>江西</t>
  </si>
  <si>
    <t>海南</t>
  </si>
  <si>
    <t>四川</t>
  </si>
  <si>
    <t>西藏</t>
  </si>
  <si>
    <t>甘肃</t>
  </si>
  <si>
    <t>青海</t>
  </si>
  <si>
    <t>宁夏</t>
  </si>
  <si>
    <t>酒店运营与管理系</t>
  </si>
  <si>
    <t>A1</t>
  </si>
  <si>
    <t>酒店管理与数字化运营</t>
  </si>
  <si>
    <t>3年</t>
  </si>
  <si>
    <t>酒店管理</t>
  </si>
  <si>
    <t>100</t>
  </si>
  <si>
    <t>X1</t>
  </si>
  <si>
    <t>校企合作，与山东欧弛文化旅游有限公司合作</t>
  </si>
  <si>
    <t>15</t>
  </si>
  <si>
    <t>H1</t>
  </si>
  <si>
    <t>中外合作办学</t>
  </si>
  <si>
    <t>50</t>
  </si>
  <si>
    <t>A2</t>
  </si>
  <si>
    <t>会展策划与管理</t>
  </si>
  <si>
    <t>46</t>
  </si>
  <si>
    <t>A3</t>
  </si>
  <si>
    <t>葡萄酒文化与营销</t>
  </si>
  <si>
    <t>25</t>
  </si>
  <si>
    <t>旅行与休闲系</t>
  </si>
  <si>
    <t>B1</t>
  </si>
  <si>
    <t>旅游管理</t>
  </si>
  <si>
    <t>90</t>
  </si>
  <si>
    <t>S1</t>
  </si>
  <si>
    <t>3+2专本贯通衔接山东女子学院，与顶度集团合作</t>
  </si>
  <si>
    <t>B2</t>
  </si>
  <si>
    <t>导游</t>
  </si>
  <si>
    <t>20</t>
  </si>
  <si>
    <t>B3</t>
  </si>
  <si>
    <t>智慧景区开发与管理</t>
  </si>
  <si>
    <t>B4</t>
  </si>
  <si>
    <t>旅行社经营与管理</t>
  </si>
  <si>
    <t>38</t>
  </si>
  <si>
    <t>B5</t>
  </si>
  <si>
    <t>研学旅行管理与服务</t>
  </si>
  <si>
    <t>学前教育</t>
  </si>
  <si>
    <t>民航服务与管理系</t>
  </si>
  <si>
    <t>C1</t>
  </si>
  <si>
    <t>现代物业管理</t>
  </si>
  <si>
    <t>35</t>
  </si>
  <si>
    <t>C2</t>
  </si>
  <si>
    <t>空中乘务</t>
  </si>
  <si>
    <t>面试合格方能报考</t>
  </si>
  <si>
    <t>160</t>
  </si>
  <si>
    <t>C3</t>
  </si>
  <si>
    <t>民航安全技术管理</t>
  </si>
  <si>
    <t>运输</t>
  </si>
  <si>
    <t>55</t>
  </si>
  <si>
    <t>C4</t>
  </si>
  <si>
    <t>民航运输服务</t>
  </si>
  <si>
    <t>40</t>
  </si>
  <si>
    <t>烹饪与营养系</t>
  </si>
  <si>
    <t>D1</t>
  </si>
  <si>
    <t>烹饪工艺与营养</t>
  </si>
  <si>
    <t>88</t>
  </si>
  <si>
    <t>D2</t>
  </si>
  <si>
    <t>中西面点工艺</t>
  </si>
  <si>
    <t>63</t>
  </si>
  <si>
    <t>D3</t>
  </si>
  <si>
    <t>西式烹饪工艺</t>
  </si>
  <si>
    <t>烹饪</t>
  </si>
  <si>
    <t>D4</t>
  </si>
  <si>
    <t>餐饮智能管理</t>
  </si>
  <si>
    <t>X2</t>
  </si>
  <si>
    <t>校企合作，与山东舜和酒店集团合作</t>
  </si>
  <si>
    <t>旅游外语系</t>
  </si>
  <si>
    <t>E1</t>
  </si>
  <si>
    <t>旅游英语</t>
  </si>
  <si>
    <t>国际商务</t>
  </si>
  <si>
    <t>146</t>
  </si>
  <si>
    <t>5</t>
  </si>
  <si>
    <t>E2</t>
  </si>
  <si>
    <t>旅游日语</t>
  </si>
  <si>
    <t>日语零基础</t>
  </si>
  <si>
    <t>E3</t>
  </si>
  <si>
    <t>应用韩语</t>
  </si>
  <si>
    <t>韩语零基础</t>
  </si>
  <si>
    <t>旅游信息系</t>
  </si>
  <si>
    <t>F1</t>
  </si>
  <si>
    <t>数字媒体技术</t>
  </si>
  <si>
    <t>数字媒体</t>
  </si>
  <si>
    <t>32</t>
  </si>
  <si>
    <t>F2</t>
  </si>
  <si>
    <t>电子商务</t>
  </si>
  <si>
    <t>26</t>
  </si>
  <si>
    <t>T5</t>
  </si>
  <si>
    <t>网络技术</t>
  </si>
  <si>
    <t>F3</t>
  </si>
  <si>
    <t>智慧旅游技术应用</t>
  </si>
  <si>
    <t>T4</t>
  </si>
  <si>
    <t>F4</t>
  </si>
  <si>
    <t>市场营销</t>
  </si>
  <si>
    <t>30</t>
  </si>
  <si>
    <t>X3</t>
  </si>
  <si>
    <t>大数据与会计</t>
  </si>
  <si>
    <t>校企合作，与山东神州顺利办管理公司合作</t>
  </si>
  <si>
    <t>财税</t>
  </si>
  <si>
    <t>文博与艺术系</t>
  </si>
  <si>
    <t>公共文化服务与管理</t>
  </si>
  <si>
    <t>34</t>
  </si>
  <si>
    <t>表演艺术</t>
  </si>
  <si>
    <t>舞蹈类</t>
  </si>
  <si>
    <t>环境艺术设计</t>
  </si>
  <si>
    <t>美术类</t>
  </si>
  <si>
    <t>艺术设计</t>
  </si>
  <si>
    <t>45</t>
  </si>
  <si>
    <t>文物考古技术</t>
  </si>
  <si>
    <t>合计：</t>
  </si>
  <si>
    <t>1488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</si>
</sst>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5" applyNumberFormat="0" applyAlignment="0" applyProtection="0">
      <alignment vertical="center"/>
    </xf>
    <xf numFmtId="0" fontId="17" fillId="4" borderId="36" applyNumberFormat="0" applyAlignment="0" applyProtection="0">
      <alignment vertical="center"/>
    </xf>
    <xf numFmtId="0" fontId="18" fillId="4" borderId="35" applyNumberFormat="0" applyAlignment="0" applyProtection="0">
      <alignment vertical="center"/>
    </xf>
    <xf numFmtId="0" fontId="19" fillId="5" borderId="37" applyNumberFormat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3" fillId="0" borderId="27" xfId="0" applyNumberFormat="1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 wrapText="1"/>
    </xf>
    <xf numFmtId="0" fontId="6" fillId="0" borderId="3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0"/>
  <sheetViews>
    <sheetView tabSelected="1" topLeftCell="C2" workbookViewId="0">
      <selection activeCell="X5" sqref="X5"/>
    </sheetView>
  </sheetViews>
  <sheetFormatPr defaultColWidth="9" defaultRowHeight="25" customHeight="1"/>
  <cols>
    <col min="1" max="1" width="3.875" style="1" customWidth="1"/>
    <col min="2" max="2" width="14" style="1" customWidth="1"/>
    <col min="3" max="4" width="18.8833333333333" style="1" customWidth="1"/>
    <col min="5" max="5" width="21.75" style="1" customWidth="1"/>
    <col min="6" max="7" width="5.75" style="1" customWidth="1"/>
    <col min="8" max="8" width="9.125" style="1" customWidth="1"/>
    <col min="9" max="9" width="7.06666666666667" style="1" customWidth="1"/>
    <col min="10" max="10" width="14.7166666666667" style="2" customWidth="1"/>
    <col min="11" max="13" width="5.75" style="1" customWidth="1"/>
    <col min="14" max="14" width="6.86666666666667" style="1" customWidth="1"/>
    <col min="15" max="16" width="6.75" style="1" customWidth="1"/>
    <col min="17" max="23" width="5.75" style="1" customWidth="1"/>
    <col min="24" max="24" width="15.75" style="1" customWidth="1"/>
    <col min="25" max="16384" width="9" style="1"/>
  </cols>
  <sheetData>
    <row r="1" s="1" customFormat="1" ht="38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1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customHeight="1" spans="1:2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/>
      <c r="J2" s="32" t="s">
        <v>9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48"/>
      <c r="X2" s="49" t="s">
        <v>10</v>
      </c>
    </row>
    <row r="3" s="1" customFormat="1" customHeight="1" spans="1:24">
      <c r="A3" s="7"/>
      <c r="B3" s="8"/>
      <c r="C3" s="9"/>
      <c r="D3" s="8"/>
      <c r="E3" s="8"/>
      <c r="F3" s="8"/>
      <c r="G3" s="8"/>
      <c r="H3" s="8" t="s">
        <v>11</v>
      </c>
      <c r="I3" s="8" t="s">
        <v>12</v>
      </c>
      <c r="J3" s="33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8" t="s">
        <v>22</v>
      </c>
      <c r="T3" s="8" t="s">
        <v>23</v>
      </c>
      <c r="U3" s="8" t="s">
        <v>24</v>
      </c>
      <c r="V3" s="8" t="s">
        <v>25</v>
      </c>
      <c r="W3" s="50" t="s">
        <v>26</v>
      </c>
      <c r="X3" s="51"/>
    </row>
    <row r="4" s="1" customFormat="1" customHeight="1" spans="1:24">
      <c r="A4" s="4">
        <v>1</v>
      </c>
      <c r="B4" s="5" t="s">
        <v>27</v>
      </c>
      <c r="C4" s="5" t="s">
        <v>28</v>
      </c>
      <c r="D4" s="5" t="s">
        <v>29</v>
      </c>
      <c r="E4" s="5"/>
      <c r="F4" s="5" t="s">
        <v>30</v>
      </c>
      <c r="G4" s="5">
        <v>5000</v>
      </c>
      <c r="H4" s="10" t="s">
        <v>31</v>
      </c>
      <c r="I4" s="5">
        <v>110</v>
      </c>
      <c r="J4" s="32" t="s">
        <v>32</v>
      </c>
      <c r="K4" s="34"/>
      <c r="L4" s="34"/>
      <c r="M4" s="34">
        <v>10</v>
      </c>
      <c r="N4" s="34">
        <v>5</v>
      </c>
      <c r="O4" s="34">
        <v>5</v>
      </c>
      <c r="P4" s="34">
        <v>15</v>
      </c>
      <c r="Q4" s="34"/>
      <c r="R4" s="34"/>
      <c r="S4" s="34">
        <v>5</v>
      </c>
      <c r="T4" s="34">
        <v>10</v>
      </c>
      <c r="U4" s="34"/>
      <c r="V4" s="34"/>
      <c r="W4" s="52">
        <v>5</v>
      </c>
      <c r="X4" s="53">
        <f>I4+J4+M4+N4+O4+P4+S4+T4+5</f>
        <v>265</v>
      </c>
    </row>
    <row r="5" s="1" customFormat="1" ht="33" customHeight="1" spans="1:24">
      <c r="A5" s="11">
        <v>2</v>
      </c>
      <c r="B5" s="12"/>
      <c r="C5" s="12" t="s">
        <v>33</v>
      </c>
      <c r="D5" s="12" t="s">
        <v>29</v>
      </c>
      <c r="E5" s="12" t="s">
        <v>34</v>
      </c>
      <c r="F5" s="12" t="s">
        <v>30</v>
      </c>
      <c r="G5" s="12">
        <v>5000</v>
      </c>
      <c r="H5" s="13" t="s">
        <v>31</v>
      </c>
      <c r="I5" s="12">
        <v>35</v>
      </c>
      <c r="J5" s="35" t="s">
        <v>35</v>
      </c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54"/>
      <c r="X5" s="55">
        <v>50</v>
      </c>
    </row>
    <row r="6" s="1" customFormat="1" customHeight="1" spans="1:24">
      <c r="A6" s="11">
        <v>3</v>
      </c>
      <c r="B6" s="12"/>
      <c r="C6" s="12" t="s">
        <v>36</v>
      </c>
      <c r="D6" s="12" t="s">
        <v>29</v>
      </c>
      <c r="E6" s="12" t="s">
        <v>37</v>
      </c>
      <c r="F6" s="12" t="s">
        <v>30</v>
      </c>
      <c r="G6" s="12">
        <v>12000</v>
      </c>
      <c r="H6" s="13" t="s">
        <v>31</v>
      </c>
      <c r="I6" s="12">
        <v>50</v>
      </c>
      <c r="J6" s="35" t="s">
        <v>38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54"/>
      <c r="X6" s="53">
        <v>100</v>
      </c>
    </row>
    <row r="7" s="1" customFormat="1" customHeight="1" spans="1:24">
      <c r="A7" s="11">
        <v>4</v>
      </c>
      <c r="B7" s="12"/>
      <c r="C7" s="12" t="s">
        <v>39</v>
      </c>
      <c r="D7" s="12" t="s">
        <v>40</v>
      </c>
      <c r="E7" s="12"/>
      <c r="F7" s="12" t="s">
        <v>30</v>
      </c>
      <c r="G7" s="12">
        <v>4800</v>
      </c>
      <c r="H7" s="13"/>
      <c r="I7" s="12"/>
      <c r="J7" s="35" t="s">
        <v>41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54"/>
      <c r="X7" s="53">
        <v>80</v>
      </c>
    </row>
    <row r="8" s="1" customFormat="1" customHeight="1" spans="1:24">
      <c r="A8" s="7">
        <v>5</v>
      </c>
      <c r="B8" s="8"/>
      <c r="C8" s="8" t="s">
        <v>42</v>
      </c>
      <c r="D8" s="8" t="s">
        <v>43</v>
      </c>
      <c r="E8" s="8"/>
      <c r="F8" s="8" t="s">
        <v>30</v>
      </c>
      <c r="G8" s="8">
        <v>4800</v>
      </c>
      <c r="H8" s="14" t="s">
        <v>31</v>
      </c>
      <c r="I8" s="8">
        <v>45</v>
      </c>
      <c r="J8" s="33" t="s">
        <v>44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56"/>
      <c r="X8" s="53">
        <v>70</v>
      </c>
    </row>
    <row r="9" s="1" customFormat="1" customHeight="1" spans="1:24">
      <c r="A9" s="15">
        <v>6</v>
      </c>
      <c r="B9" s="16" t="s">
        <v>45</v>
      </c>
      <c r="C9" s="5" t="s">
        <v>46</v>
      </c>
      <c r="D9" s="17" t="s">
        <v>47</v>
      </c>
      <c r="E9" s="18"/>
      <c r="F9" s="18" t="s">
        <v>30</v>
      </c>
      <c r="G9" s="18">
        <v>5000</v>
      </c>
      <c r="H9" s="19" t="s">
        <v>47</v>
      </c>
      <c r="I9" s="18">
        <v>71</v>
      </c>
      <c r="J9" s="37" t="s">
        <v>48</v>
      </c>
      <c r="K9" s="38">
        <v>10</v>
      </c>
      <c r="L9" s="38"/>
      <c r="M9" s="38"/>
      <c r="N9" s="38"/>
      <c r="O9" s="38"/>
      <c r="P9" s="38">
        <v>15</v>
      </c>
      <c r="Q9" s="38"/>
      <c r="R9" s="38">
        <v>10</v>
      </c>
      <c r="S9" s="38"/>
      <c r="T9" s="38">
        <v>10</v>
      </c>
      <c r="U9" s="38">
        <v>5</v>
      </c>
      <c r="V9" s="38"/>
      <c r="W9" s="57">
        <v>5</v>
      </c>
      <c r="X9" s="58">
        <v>360</v>
      </c>
    </row>
    <row r="10" s="1" customFormat="1" ht="32" customHeight="1" spans="1:24">
      <c r="A10" s="15">
        <v>7</v>
      </c>
      <c r="B10" s="16"/>
      <c r="C10" s="18" t="s">
        <v>49</v>
      </c>
      <c r="D10" s="17" t="s">
        <v>47</v>
      </c>
      <c r="E10" s="12" t="s">
        <v>50</v>
      </c>
      <c r="F10" s="18" t="s">
        <v>30</v>
      </c>
      <c r="G10" s="18">
        <v>5000</v>
      </c>
      <c r="H10" s="19"/>
      <c r="I10" s="18"/>
      <c r="J10" s="37">
        <v>40</v>
      </c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57"/>
      <c r="X10" s="53">
        <v>40</v>
      </c>
    </row>
    <row r="11" s="1" customFormat="1" customHeight="1" spans="1:24">
      <c r="A11" s="20">
        <v>8</v>
      </c>
      <c r="B11" s="16"/>
      <c r="C11" s="9" t="s">
        <v>51</v>
      </c>
      <c r="D11" s="21" t="s">
        <v>52</v>
      </c>
      <c r="E11" s="9"/>
      <c r="F11" s="9" t="s">
        <v>30</v>
      </c>
      <c r="G11" s="9">
        <v>5000</v>
      </c>
      <c r="H11" s="22" t="s">
        <v>47</v>
      </c>
      <c r="I11" s="9">
        <v>34</v>
      </c>
      <c r="J11" s="39" t="s">
        <v>53</v>
      </c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59"/>
      <c r="X11" s="60">
        <v>105</v>
      </c>
    </row>
    <row r="12" s="1" customFormat="1" ht="5" customHeight="1" spans="1:24">
      <c r="A12" s="15"/>
      <c r="B12" s="16"/>
      <c r="C12" s="18"/>
      <c r="D12" s="17"/>
      <c r="E12" s="18"/>
      <c r="F12" s="18"/>
      <c r="G12" s="18"/>
      <c r="H12" s="19"/>
      <c r="I12" s="18"/>
      <c r="J12" s="37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61"/>
      <c r="X12" s="51"/>
    </row>
    <row r="13" s="1" customFormat="1" customHeight="1" spans="1:24">
      <c r="A13" s="11">
        <v>9</v>
      </c>
      <c r="B13" s="16"/>
      <c r="C13" s="12" t="s">
        <v>54</v>
      </c>
      <c r="D13" s="23" t="s">
        <v>55</v>
      </c>
      <c r="E13" s="12"/>
      <c r="F13" s="12" t="s">
        <v>30</v>
      </c>
      <c r="G13" s="12">
        <v>5000</v>
      </c>
      <c r="H13" s="13"/>
      <c r="I13" s="12"/>
      <c r="J13" s="35" t="s">
        <v>38</v>
      </c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54"/>
      <c r="X13" s="53">
        <v>50</v>
      </c>
    </row>
    <row r="14" s="1" customFormat="1" customHeight="1" spans="1:24">
      <c r="A14" s="11">
        <v>10</v>
      </c>
      <c r="B14" s="16"/>
      <c r="C14" s="12" t="s">
        <v>56</v>
      </c>
      <c r="D14" s="23" t="s">
        <v>57</v>
      </c>
      <c r="E14" s="12"/>
      <c r="F14" s="12" t="s">
        <v>30</v>
      </c>
      <c r="G14" s="12">
        <v>5000</v>
      </c>
      <c r="H14" s="13"/>
      <c r="I14" s="12"/>
      <c r="J14" s="35" t="s">
        <v>58</v>
      </c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54"/>
      <c r="X14" s="53">
        <v>65</v>
      </c>
    </row>
    <row r="15" s="1" customFormat="1" customHeight="1" spans="1:24">
      <c r="A15" s="7">
        <v>11</v>
      </c>
      <c r="B15" s="16"/>
      <c r="C15" s="8" t="s">
        <v>59</v>
      </c>
      <c r="D15" s="24" t="s">
        <v>60</v>
      </c>
      <c r="E15" s="8"/>
      <c r="F15" s="8" t="s">
        <v>30</v>
      </c>
      <c r="G15" s="8">
        <v>4800</v>
      </c>
      <c r="H15" s="16" t="s">
        <v>61</v>
      </c>
      <c r="I15" s="42">
        <v>15</v>
      </c>
      <c r="J15" s="33" t="s">
        <v>44</v>
      </c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56"/>
      <c r="X15" s="53">
        <v>50</v>
      </c>
    </row>
    <row r="16" s="1" customFormat="1" customHeight="1" spans="1:24">
      <c r="A16" s="4">
        <v>12</v>
      </c>
      <c r="B16" s="5" t="s">
        <v>62</v>
      </c>
      <c r="C16" s="4" t="s">
        <v>63</v>
      </c>
      <c r="D16" s="5" t="s">
        <v>64</v>
      </c>
      <c r="E16" s="5"/>
      <c r="F16" s="5" t="s">
        <v>30</v>
      </c>
      <c r="G16" s="5">
        <v>5000</v>
      </c>
      <c r="H16" s="10"/>
      <c r="I16" s="5"/>
      <c r="J16" s="32" t="s">
        <v>65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48"/>
      <c r="X16" s="53">
        <v>50</v>
      </c>
    </row>
    <row r="17" s="1" customFormat="1" customHeight="1" spans="1:24">
      <c r="A17" s="11">
        <v>13</v>
      </c>
      <c r="B17" s="12"/>
      <c r="C17" s="11" t="s">
        <v>66</v>
      </c>
      <c r="D17" s="12" t="s">
        <v>67</v>
      </c>
      <c r="E17" s="12" t="s">
        <v>68</v>
      </c>
      <c r="F17" s="12" t="s">
        <v>30</v>
      </c>
      <c r="G17" s="12">
        <v>5000</v>
      </c>
      <c r="H17" s="13"/>
      <c r="I17" s="12"/>
      <c r="J17" s="35" t="s">
        <v>69</v>
      </c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54"/>
      <c r="X17" s="53">
        <v>240</v>
      </c>
    </row>
    <row r="18" s="1" customFormat="1" customHeight="1" spans="1:24">
      <c r="A18" s="11">
        <v>14</v>
      </c>
      <c r="B18" s="12"/>
      <c r="C18" s="11" t="s">
        <v>70</v>
      </c>
      <c r="D18" s="12" t="s">
        <v>71</v>
      </c>
      <c r="E18" s="12"/>
      <c r="F18" s="12" t="s">
        <v>30</v>
      </c>
      <c r="G18" s="12">
        <v>5000</v>
      </c>
      <c r="H18" s="13" t="s">
        <v>72</v>
      </c>
      <c r="I18" s="12">
        <v>44</v>
      </c>
      <c r="J18" s="35" t="s">
        <v>73</v>
      </c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54"/>
      <c r="X18" s="53">
        <v>130</v>
      </c>
    </row>
    <row r="19" s="1" customFormat="1" customHeight="1" spans="1:24">
      <c r="A19" s="7">
        <v>15</v>
      </c>
      <c r="B19" s="8"/>
      <c r="C19" s="7" t="s">
        <v>74</v>
      </c>
      <c r="D19" s="8" t="s">
        <v>75</v>
      </c>
      <c r="E19" s="8"/>
      <c r="F19" s="8" t="s">
        <v>30</v>
      </c>
      <c r="G19" s="8">
        <v>5000</v>
      </c>
      <c r="H19" s="14"/>
      <c r="I19" s="8"/>
      <c r="J19" s="33" t="s">
        <v>76</v>
      </c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56"/>
      <c r="X19" s="53">
        <v>50</v>
      </c>
    </row>
    <row r="20" s="1" customFormat="1" customHeight="1" spans="1:24">
      <c r="A20" s="4">
        <v>16</v>
      </c>
      <c r="B20" s="5" t="s">
        <v>77</v>
      </c>
      <c r="C20" s="4" t="s">
        <v>78</v>
      </c>
      <c r="D20" s="5" t="s">
        <v>79</v>
      </c>
      <c r="E20" s="5"/>
      <c r="F20" s="5" t="s">
        <v>30</v>
      </c>
      <c r="G20" s="5">
        <v>5000</v>
      </c>
      <c r="H20" s="10"/>
      <c r="I20" s="5"/>
      <c r="J20" s="32" t="s">
        <v>80</v>
      </c>
      <c r="K20" s="34"/>
      <c r="L20" s="34">
        <v>10</v>
      </c>
      <c r="M20" s="34">
        <v>10</v>
      </c>
      <c r="N20" s="34">
        <v>5</v>
      </c>
      <c r="O20" s="34"/>
      <c r="P20" s="34">
        <v>5</v>
      </c>
      <c r="Q20" s="34"/>
      <c r="R20" s="34"/>
      <c r="S20" s="34">
        <v>10</v>
      </c>
      <c r="T20" s="34"/>
      <c r="U20" s="34">
        <v>8</v>
      </c>
      <c r="V20" s="34">
        <v>2</v>
      </c>
      <c r="W20" s="52"/>
      <c r="X20" s="53">
        <v>249</v>
      </c>
    </row>
    <row r="21" s="1" customFormat="1" customHeight="1" spans="1:24">
      <c r="A21" s="11">
        <v>17</v>
      </c>
      <c r="B21" s="12"/>
      <c r="C21" s="11" t="s">
        <v>81</v>
      </c>
      <c r="D21" s="12" t="s">
        <v>82</v>
      </c>
      <c r="E21" s="12"/>
      <c r="F21" s="12" t="s">
        <v>30</v>
      </c>
      <c r="G21" s="12">
        <v>4800</v>
      </c>
      <c r="H21" s="13"/>
      <c r="I21" s="12"/>
      <c r="J21" s="35" t="s">
        <v>83</v>
      </c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54"/>
      <c r="X21" s="60">
        <v>90</v>
      </c>
    </row>
    <row r="22" s="1" customFormat="1" customHeight="1" spans="1:24">
      <c r="A22" s="11">
        <v>18</v>
      </c>
      <c r="B22" s="12"/>
      <c r="C22" s="11" t="s">
        <v>84</v>
      </c>
      <c r="D22" s="12" t="s">
        <v>85</v>
      </c>
      <c r="E22" s="12"/>
      <c r="F22" s="12" t="s">
        <v>30</v>
      </c>
      <c r="G22" s="12">
        <v>4800</v>
      </c>
      <c r="H22" s="13" t="s">
        <v>86</v>
      </c>
      <c r="I22" s="12">
        <v>45</v>
      </c>
      <c r="J22" s="35" t="s">
        <v>53</v>
      </c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54"/>
      <c r="X22" s="51">
        <v>80</v>
      </c>
    </row>
    <row r="23" s="1" customFormat="1" customHeight="1" spans="1:24">
      <c r="A23" s="11">
        <v>19</v>
      </c>
      <c r="B23" s="12"/>
      <c r="C23" s="11" t="s">
        <v>87</v>
      </c>
      <c r="D23" s="12" t="s">
        <v>88</v>
      </c>
      <c r="E23" s="12"/>
      <c r="F23" s="12" t="s">
        <v>30</v>
      </c>
      <c r="G23" s="12">
        <v>5000</v>
      </c>
      <c r="H23" s="13" t="s">
        <v>86</v>
      </c>
      <c r="I23" s="12">
        <v>30</v>
      </c>
      <c r="J23" s="35" t="s">
        <v>53</v>
      </c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54"/>
      <c r="X23" s="53">
        <v>50</v>
      </c>
    </row>
    <row r="24" s="1" customFormat="1" customHeight="1" spans="1:24">
      <c r="A24" s="7">
        <v>20</v>
      </c>
      <c r="B24" s="8"/>
      <c r="C24" s="7" t="s">
        <v>89</v>
      </c>
      <c r="D24" s="8" t="s">
        <v>88</v>
      </c>
      <c r="E24" s="8" t="s">
        <v>90</v>
      </c>
      <c r="F24" s="8" t="s">
        <v>30</v>
      </c>
      <c r="G24" s="8">
        <v>5000</v>
      </c>
      <c r="H24" s="14"/>
      <c r="I24" s="8"/>
      <c r="J24" s="33" t="s">
        <v>38</v>
      </c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56"/>
      <c r="X24" s="53">
        <v>50</v>
      </c>
    </row>
    <row r="25" s="1" customFormat="1" customHeight="1" spans="1:24">
      <c r="A25" s="4">
        <v>21</v>
      </c>
      <c r="B25" s="5" t="s">
        <v>91</v>
      </c>
      <c r="C25" s="4" t="s">
        <v>92</v>
      </c>
      <c r="D25" s="5" t="s">
        <v>93</v>
      </c>
      <c r="E25" s="5"/>
      <c r="F25" s="5" t="s">
        <v>30</v>
      </c>
      <c r="G25" s="5">
        <v>4800</v>
      </c>
      <c r="H25" s="5" t="s">
        <v>94</v>
      </c>
      <c r="I25" s="5">
        <v>18</v>
      </c>
      <c r="J25" s="32" t="s">
        <v>95</v>
      </c>
      <c r="K25" s="34"/>
      <c r="L25" s="34"/>
      <c r="M25" s="34">
        <v>10</v>
      </c>
      <c r="N25" s="43" t="s">
        <v>96</v>
      </c>
      <c r="O25" s="34"/>
      <c r="P25" s="34">
        <v>15</v>
      </c>
      <c r="Q25" s="34">
        <v>10</v>
      </c>
      <c r="R25" s="34"/>
      <c r="S25" s="34"/>
      <c r="T25" s="34">
        <v>10</v>
      </c>
      <c r="U25" s="34"/>
      <c r="V25" s="34"/>
      <c r="W25" s="52"/>
      <c r="X25" s="53">
        <v>224</v>
      </c>
    </row>
    <row r="26" s="1" customFormat="1" customHeight="1" spans="1:24">
      <c r="A26" s="11">
        <v>22</v>
      </c>
      <c r="B26" s="12"/>
      <c r="C26" s="11" t="s">
        <v>97</v>
      </c>
      <c r="D26" s="12" t="s">
        <v>98</v>
      </c>
      <c r="E26" s="12" t="s">
        <v>99</v>
      </c>
      <c r="F26" s="12" t="s">
        <v>30</v>
      </c>
      <c r="G26" s="12">
        <v>4800</v>
      </c>
      <c r="H26" s="12" t="s">
        <v>94</v>
      </c>
      <c r="I26" s="12">
        <v>17</v>
      </c>
      <c r="J26" s="35" t="s">
        <v>35</v>
      </c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54"/>
      <c r="X26" s="53">
        <v>75</v>
      </c>
    </row>
    <row r="27" s="1" customFormat="1" customHeight="1" spans="1:24">
      <c r="A27" s="7">
        <v>23</v>
      </c>
      <c r="B27" s="8"/>
      <c r="C27" s="7" t="s">
        <v>100</v>
      </c>
      <c r="D27" s="8" t="s">
        <v>101</v>
      </c>
      <c r="E27" s="8" t="s">
        <v>102</v>
      </c>
      <c r="F27" s="8" t="s">
        <v>30</v>
      </c>
      <c r="G27" s="8">
        <v>4800</v>
      </c>
      <c r="H27" s="25" t="s">
        <v>94</v>
      </c>
      <c r="I27" s="8">
        <v>15</v>
      </c>
      <c r="J27" s="33" t="s">
        <v>35</v>
      </c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56"/>
      <c r="X27" s="53">
        <v>45</v>
      </c>
    </row>
    <row r="28" s="1" customFormat="1" customHeight="1" spans="1:24">
      <c r="A28" s="4">
        <v>24</v>
      </c>
      <c r="B28" s="5" t="s">
        <v>103</v>
      </c>
      <c r="C28" s="4" t="s">
        <v>104</v>
      </c>
      <c r="D28" s="5" t="s">
        <v>105</v>
      </c>
      <c r="E28" s="5"/>
      <c r="F28" s="5" t="s">
        <v>30</v>
      </c>
      <c r="G28" s="5">
        <v>5000</v>
      </c>
      <c r="H28" s="5" t="s">
        <v>106</v>
      </c>
      <c r="I28" s="5">
        <v>87</v>
      </c>
      <c r="J28" s="32" t="s">
        <v>107</v>
      </c>
      <c r="K28" s="6"/>
      <c r="L28" s="6"/>
      <c r="M28" s="6">
        <v>2</v>
      </c>
      <c r="N28" s="6"/>
      <c r="O28" s="6"/>
      <c r="P28" s="6">
        <v>5</v>
      </c>
      <c r="Q28" s="6"/>
      <c r="R28" s="6"/>
      <c r="S28" s="6">
        <v>5</v>
      </c>
      <c r="T28" s="6">
        <v>5</v>
      </c>
      <c r="U28" s="6"/>
      <c r="V28" s="6">
        <v>3</v>
      </c>
      <c r="W28" s="48"/>
      <c r="X28" s="53">
        <v>190</v>
      </c>
    </row>
    <row r="29" s="1" customFormat="1" customHeight="1" spans="1:24">
      <c r="A29" s="11">
        <v>25</v>
      </c>
      <c r="B29" s="12"/>
      <c r="C29" s="11" t="s">
        <v>108</v>
      </c>
      <c r="D29" s="12" t="s">
        <v>109</v>
      </c>
      <c r="E29" s="12"/>
      <c r="F29" s="12" t="s">
        <v>30</v>
      </c>
      <c r="G29" s="12">
        <v>4800</v>
      </c>
      <c r="H29" s="12" t="s">
        <v>109</v>
      </c>
      <c r="I29" s="12">
        <v>70</v>
      </c>
      <c r="J29" s="35" t="s">
        <v>110</v>
      </c>
      <c r="K29" s="36"/>
      <c r="L29" s="36"/>
      <c r="M29" s="36">
        <v>5</v>
      </c>
      <c r="N29" s="36"/>
      <c r="O29" s="36"/>
      <c r="P29" s="36">
        <v>5</v>
      </c>
      <c r="Q29" s="36"/>
      <c r="R29" s="36"/>
      <c r="S29" s="13"/>
      <c r="T29" s="36">
        <v>5</v>
      </c>
      <c r="U29" s="36">
        <v>5</v>
      </c>
      <c r="V29" s="36">
        <v>5</v>
      </c>
      <c r="W29" s="54">
        <v>5</v>
      </c>
      <c r="X29" s="49">
        <v>180</v>
      </c>
    </row>
    <row r="30" s="1" customFormat="1" customHeight="1" spans="1:24">
      <c r="A30" s="11"/>
      <c r="B30" s="12"/>
      <c r="C30" s="11" t="s">
        <v>111</v>
      </c>
      <c r="D30" s="12" t="s">
        <v>109</v>
      </c>
      <c r="E30" s="12"/>
      <c r="F30" s="12" t="s">
        <v>30</v>
      </c>
      <c r="G30" s="12">
        <v>4800</v>
      </c>
      <c r="H30" s="12" t="s">
        <v>112</v>
      </c>
      <c r="I30" s="12">
        <v>14</v>
      </c>
      <c r="J30" s="35"/>
      <c r="K30" s="36"/>
      <c r="L30" s="36"/>
      <c r="M30" s="36"/>
      <c r="N30" s="36"/>
      <c r="O30" s="36"/>
      <c r="P30" s="36"/>
      <c r="Q30" s="36"/>
      <c r="R30" s="36"/>
      <c r="S30" s="13"/>
      <c r="T30" s="36"/>
      <c r="U30" s="36"/>
      <c r="V30" s="36"/>
      <c r="W30" s="54"/>
      <c r="X30" s="62"/>
    </row>
    <row r="31" s="1" customFormat="1" customHeight="1" spans="1:24">
      <c r="A31" s="11">
        <v>26</v>
      </c>
      <c r="B31" s="12"/>
      <c r="C31" s="11" t="s">
        <v>113</v>
      </c>
      <c r="D31" s="12" t="s">
        <v>114</v>
      </c>
      <c r="E31" s="12"/>
      <c r="F31" s="12" t="s">
        <v>30</v>
      </c>
      <c r="G31" s="12">
        <v>4800</v>
      </c>
      <c r="H31" s="26"/>
      <c r="I31" s="26"/>
      <c r="J31" s="35" t="s">
        <v>44</v>
      </c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54"/>
      <c r="X31" s="60">
        <v>50</v>
      </c>
    </row>
    <row r="32" s="1" customFormat="1" customHeight="1" spans="1:24">
      <c r="A32" s="11"/>
      <c r="B32" s="12"/>
      <c r="C32" s="11" t="s">
        <v>115</v>
      </c>
      <c r="D32" s="12" t="s">
        <v>114</v>
      </c>
      <c r="E32" s="12"/>
      <c r="F32" s="12" t="s">
        <v>30</v>
      </c>
      <c r="G32" s="12">
        <v>4800</v>
      </c>
      <c r="H32" s="13" t="s">
        <v>106</v>
      </c>
      <c r="I32" s="12">
        <v>15</v>
      </c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63"/>
      <c r="X32" s="51"/>
    </row>
    <row r="33" s="1" customFormat="1" ht="34" customHeight="1" spans="1:24">
      <c r="A33" s="11">
        <v>27</v>
      </c>
      <c r="B33" s="12"/>
      <c r="C33" s="11" t="s">
        <v>116</v>
      </c>
      <c r="D33" s="12" t="s">
        <v>117</v>
      </c>
      <c r="E33" s="12"/>
      <c r="F33" s="12" t="s">
        <v>30</v>
      </c>
      <c r="G33" s="12">
        <v>4800</v>
      </c>
      <c r="H33" s="13" t="s">
        <v>117</v>
      </c>
      <c r="I33" s="12">
        <v>40</v>
      </c>
      <c r="J33" s="35" t="s">
        <v>118</v>
      </c>
      <c r="K33" s="44"/>
      <c r="L33" s="44"/>
      <c r="M33" s="44">
        <v>10</v>
      </c>
      <c r="N33" s="44"/>
      <c r="O33" s="44">
        <v>5</v>
      </c>
      <c r="P33" s="44">
        <v>10</v>
      </c>
      <c r="Q33" s="44">
        <v>10</v>
      </c>
      <c r="R33" s="44"/>
      <c r="S33" s="44"/>
      <c r="T33" s="44">
        <v>10</v>
      </c>
      <c r="U33" s="44"/>
      <c r="V33" s="44"/>
      <c r="W33" s="63">
        <v>5</v>
      </c>
      <c r="X33" s="53">
        <v>140</v>
      </c>
    </row>
    <row r="34" s="1" customFormat="1" customHeight="1" spans="1:24">
      <c r="A34" s="7">
        <v>28</v>
      </c>
      <c r="B34" s="8"/>
      <c r="C34" s="7" t="s">
        <v>119</v>
      </c>
      <c r="D34" s="8" t="s">
        <v>120</v>
      </c>
      <c r="E34" s="8" t="s">
        <v>121</v>
      </c>
      <c r="F34" s="8" t="s">
        <v>30</v>
      </c>
      <c r="G34" s="8">
        <v>5000</v>
      </c>
      <c r="H34" s="14" t="s">
        <v>122</v>
      </c>
      <c r="I34" s="8">
        <v>80</v>
      </c>
      <c r="J34" s="33" t="s">
        <v>53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56"/>
      <c r="X34" s="53">
        <v>100</v>
      </c>
    </row>
    <row r="35" s="1" customFormat="1" customHeight="1" spans="1:24">
      <c r="A35" s="4">
        <v>29</v>
      </c>
      <c r="B35" s="5" t="s">
        <v>123</v>
      </c>
      <c r="C35" s="5"/>
      <c r="D35" s="5" t="s">
        <v>124</v>
      </c>
      <c r="E35" s="5"/>
      <c r="F35" s="5" t="s">
        <v>30</v>
      </c>
      <c r="G35" s="5">
        <v>5000</v>
      </c>
      <c r="H35" s="27"/>
      <c r="I35" s="5"/>
      <c r="J35" s="32" t="s">
        <v>125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48"/>
      <c r="X35" s="53">
        <v>50</v>
      </c>
    </row>
    <row r="36" s="1" customFormat="1" customHeight="1" spans="1:24">
      <c r="A36" s="11">
        <v>30</v>
      </c>
      <c r="B36" s="12"/>
      <c r="C36" s="12"/>
      <c r="D36" s="12" t="s">
        <v>126</v>
      </c>
      <c r="E36" s="12" t="s">
        <v>127</v>
      </c>
      <c r="F36" s="12" t="s">
        <v>30</v>
      </c>
      <c r="G36" s="12">
        <v>7000</v>
      </c>
      <c r="H36" s="13"/>
      <c r="I36" s="12"/>
      <c r="J36" s="35" t="s">
        <v>118</v>
      </c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54"/>
      <c r="X36" s="60">
        <v>30</v>
      </c>
    </row>
    <row r="37" s="1" customFormat="1" customHeight="1" spans="1:24">
      <c r="A37" s="11">
        <v>31</v>
      </c>
      <c r="B37" s="12"/>
      <c r="C37" s="12"/>
      <c r="D37" s="12" t="s">
        <v>128</v>
      </c>
      <c r="E37" s="12" t="s">
        <v>129</v>
      </c>
      <c r="F37" s="12" t="s">
        <v>30</v>
      </c>
      <c r="G37" s="12">
        <v>7000</v>
      </c>
      <c r="H37" s="12" t="s">
        <v>130</v>
      </c>
      <c r="I37" s="13">
        <v>15</v>
      </c>
      <c r="J37" s="35" t="s">
        <v>131</v>
      </c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54"/>
      <c r="X37" s="64">
        <v>60</v>
      </c>
    </row>
    <row r="38" s="1" customFormat="1" customHeight="1" spans="1:24">
      <c r="A38" s="7">
        <v>32</v>
      </c>
      <c r="B38" s="8"/>
      <c r="C38" s="8"/>
      <c r="D38" s="8" t="s">
        <v>132</v>
      </c>
      <c r="E38" s="8"/>
      <c r="F38" s="8" t="s">
        <v>30</v>
      </c>
      <c r="G38" s="8">
        <v>5000</v>
      </c>
      <c r="H38" s="14"/>
      <c r="I38" s="25"/>
      <c r="J38" s="33" t="s">
        <v>76</v>
      </c>
      <c r="K38" s="25"/>
      <c r="L38" s="2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65"/>
      <c r="X38" s="64">
        <v>40</v>
      </c>
    </row>
    <row r="39" s="1" customFormat="1" customHeight="1" spans="1:24">
      <c r="A39" s="28" t="s">
        <v>133</v>
      </c>
      <c r="B39" s="29"/>
      <c r="C39" s="29"/>
      <c r="D39" s="29"/>
      <c r="E39" s="29"/>
      <c r="F39" s="29"/>
      <c r="G39" s="29"/>
      <c r="H39" s="30"/>
      <c r="I39" s="46">
        <v>850</v>
      </c>
      <c r="J39" s="47" t="s">
        <v>134</v>
      </c>
      <c r="K39" s="46">
        <f t="shared" ref="I39:W39" si="0">SUM(K4:K38)</f>
        <v>10</v>
      </c>
      <c r="L39" s="46">
        <f t="shared" si="0"/>
        <v>10</v>
      </c>
      <c r="M39" s="46">
        <f t="shared" si="0"/>
        <v>47</v>
      </c>
      <c r="N39" s="46">
        <v>15</v>
      </c>
      <c r="O39" s="46">
        <f t="shared" si="0"/>
        <v>10</v>
      </c>
      <c r="P39" s="46">
        <v>70</v>
      </c>
      <c r="Q39" s="46">
        <f t="shared" si="0"/>
        <v>20</v>
      </c>
      <c r="R39" s="46">
        <f t="shared" si="0"/>
        <v>10</v>
      </c>
      <c r="S39" s="46">
        <f t="shared" si="0"/>
        <v>20</v>
      </c>
      <c r="T39" s="46">
        <f t="shared" si="0"/>
        <v>50</v>
      </c>
      <c r="U39" s="46">
        <f t="shared" si="0"/>
        <v>18</v>
      </c>
      <c r="V39" s="46">
        <f t="shared" si="0"/>
        <v>10</v>
      </c>
      <c r="W39" s="66">
        <f t="shared" si="0"/>
        <v>20</v>
      </c>
      <c r="X39" s="62">
        <v>3659</v>
      </c>
    </row>
    <row r="40" s="1" customFormat="1" customHeight="1" spans="10:10">
      <c r="J40" s="2"/>
    </row>
  </sheetData>
  <mergeCells count="44">
    <mergeCell ref="A1:X1"/>
    <mergeCell ref="H2:I2"/>
    <mergeCell ref="J2:W2"/>
    <mergeCell ref="A39:G39"/>
    <mergeCell ref="A2:A3"/>
    <mergeCell ref="A11:A12"/>
    <mergeCell ref="B2:B3"/>
    <mergeCell ref="B4:B8"/>
    <mergeCell ref="B9:B15"/>
    <mergeCell ref="B16:B19"/>
    <mergeCell ref="B20:B24"/>
    <mergeCell ref="B25:B27"/>
    <mergeCell ref="B28:B34"/>
    <mergeCell ref="B35:B38"/>
    <mergeCell ref="C2:C3"/>
    <mergeCell ref="C11:C12"/>
    <mergeCell ref="D2:D3"/>
    <mergeCell ref="D11:D12"/>
    <mergeCell ref="E2:E3"/>
    <mergeCell ref="E11:E12"/>
    <mergeCell ref="F2:F3"/>
    <mergeCell ref="F11:F12"/>
    <mergeCell ref="G2:G3"/>
    <mergeCell ref="G11:G12"/>
    <mergeCell ref="H11:H12"/>
    <mergeCell ref="I11:I12"/>
    <mergeCell ref="J11:J12"/>
    <mergeCell ref="K11:K12"/>
    <mergeCell ref="L11:L12"/>
    <mergeCell ref="M11:M12"/>
    <mergeCell ref="N11:N12"/>
    <mergeCell ref="O11:O12"/>
    <mergeCell ref="P11:P12"/>
    <mergeCell ref="Q11:Q12"/>
    <mergeCell ref="R11:R12"/>
    <mergeCell ref="S11:S12"/>
    <mergeCell ref="T11:T12"/>
    <mergeCell ref="U11:U12"/>
    <mergeCell ref="V11:V12"/>
    <mergeCell ref="W11:W12"/>
    <mergeCell ref="X2:X3"/>
    <mergeCell ref="X11:X12"/>
    <mergeCell ref="X29:X30"/>
    <mergeCell ref="X31:X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^ _ ^</cp:lastModifiedBy>
  <dcterms:created xsi:type="dcterms:W3CDTF">2024-04-29T03:40:00Z</dcterms:created>
  <dcterms:modified xsi:type="dcterms:W3CDTF">2024-07-10T12:25:34Z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6DF6F6418E30473FB780FBD9B2F3AED0_13</vt:lpwstr>
  </property>
  <property fmtid="{D5CDD505-2E9C-101B-9397-08002B2CF9AE}" pid="3" name="KSOProductBuildVer">
    <vt:lpwstr>2052-12.1.0.16929</vt:lpwstr>
  </property>
</Properties>
</file>